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99170FDF-6915-4C7D-98CA-4F9EEF3D5421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2.1.1" sheetId="1" r:id="rId1"/>
    <sheet name="Formu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2" l="1"/>
  <c r="D9" i="2"/>
  <c r="E17" i="1"/>
  <c r="D17" i="1"/>
  <c r="C9" i="2" l="1"/>
  <c r="B8" i="2" l="1"/>
  <c r="B9" i="2" l="1"/>
</calcChain>
</file>

<file path=xl/sharedStrings.xml><?xml version="1.0" encoding="utf-8"?>
<sst xmlns="http://schemas.openxmlformats.org/spreadsheetml/2006/main" count="32" uniqueCount="30">
  <si>
    <t xml:space="preserve"> </t>
  </si>
  <si>
    <t>Year</t>
  </si>
  <si>
    <t>Program Name</t>
  </si>
  <si>
    <t>Program Code</t>
  </si>
  <si>
    <t>Total number of students admitted</t>
  </si>
  <si>
    <t>Total number of sanctioned seats</t>
  </si>
  <si>
    <t>Percentage per year</t>
  </si>
  <si>
    <t>Total</t>
  </si>
  <si>
    <t>B.Com</t>
  </si>
  <si>
    <t>BCA</t>
  </si>
  <si>
    <t>B.Sc</t>
  </si>
  <si>
    <t>TOTAL</t>
  </si>
  <si>
    <t>BA</t>
  </si>
  <si>
    <t>Number of students admitted</t>
  </si>
  <si>
    <t>Number of seats sanctioned</t>
  </si>
  <si>
    <t>BBA</t>
  </si>
  <si>
    <t>BBAM2</t>
  </si>
  <si>
    <t>2020-21</t>
  </si>
  <si>
    <t>BCOM2</t>
  </si>
  <si>
    <t>BBA2</t>
  </si>
  <si>
    <t>BCA2</t>
  </si>
  <si>
    <t>BSC2</t>
  </si>
  <si>
    <t>BA2</t>
  </si>
  <si>
    <t>B.COM (Logistics)</t>
  </si>
  <si>
    <t>BCLS2</t>
  </si>
  <si>
    <t>BBA - AM</t>
  </si>
  <si>
    <t>MCOM</t>
  </si>
  <si>
    <t>MCOM1</t>
  </si>
  <si>
    <t>MCFA1</t>
  </si>
  <si>
    <t>MCOM (FA)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</si>
</sst>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1" fillId="0" borderId="0" xfId="0" applyNumberFormat="1" applyFont="1" applyAlignment="1">
      <alignment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2" fontId="3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2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3" fillId="0" borderId="5" xfId="0" applyFont="1" applyBorder="1"/>
    <xf numFmtId="2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4</xdr:col>
      <xdr:colOff>1190626</xdr:colOff>
      <xdr:row>5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534150" cy="11334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</xdr:col>
      <xdr:colOff>1577340</xdr:colOff>
      <xdr:row>6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07136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28574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381623" cy="117157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4</xdr:col>
      <xdr:colOff>19050</xdr:colOff>
      <xdr:row>6</xdr:row>
      <xdr:rowOff>28574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372099" cy="117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7"/>
  <sheetViews>
    <sheetView topLeftCell="A17" workbookViewId="0">
      <selection activeCell="E8" sqref="E8:E17"/>
    </sheetView>
  </sheetViews>
  <sheetFormatPr defaultRowHeight="14.4" x14ac:dyDescent="0.3"/>
  <cols>
    <col min="1" max="1" width="17.5546875" customWidth="1"/>
    <col min="2" max="2" width="21.33203125" customWidth="1"/>
    <col min="3" max="3" width="17.33203125" customWidth="1"/>
    <col min="4" max="4" width="23.88671875" customWidth="1"/>
    <col min="5" max="5" width="23.33203125" customWidth="1"/>
  </cols>
  <sheetData>
    <row r="1" spans="1:5" x14ac:dyDescent="0.3">
      <c r="A1" t="s">
        <v>0</v>
      </c>
    </row>
    <row r="6" spans="1:5" ht="18" x14ac:dyDescent="0.35">
      <c r="D6" s="4"/>
    </row>
    <row r="7" spans="1:5" s="1" customFormat="1" ht="110.25" customHeight="1" x14ac:dyDescent="0.5">
      <c r="A7" s="3" t="s">
        <v>1</v>
      </c>
      <c r="B7" s="3" t="s">
        <v>2</v>
      </c>
      <c r="C7" s="15" t="s">
        <v>3</v>
      </c>
      <c r="D7" s="21" t="s">
        <v>14</v>
      </c>
      <c r="E7" s="18" t="s">
        <v>13</v>
      </c>
    </row>
    <row r="8" spans="1:5" s="2" customFormat="1" ht="25.8" x14ac:dyDescent="0.5">
      <c r="A8" s="22" t="s">
        <v>17</v>
      </c>
      <c r="B8" s="4" t="s">
        <v>8</v>
      </c>
      <c r="C8" s="16" t="s">
        <v>18</v>
      </c>
      <c r="D8" s="4">
        <v>300</v>
      </c>
      <c r="E8" s="19">
        <v>195</v>
      </c>
    </row>
    <row r="9" spans="1:5" s="2" customFormat="1" ht="25.8" x14ac:dyDescent="0.5">
      <c r="A9" s="23"/>
      <c r="B9" s="4" t="s">
        <v>23</v>
      </c>
      <c r="C9" s="16" t="s">
        <v>24</v>
      </c>
      <c r="D9" s="4">
        <v>60</v>
      </c>
      <c r="E9" s="19">
        <v>16</v>
      </c>
    </row>
    <row r="10" spans="1:5" s="2" customFormat="1" ht="25.8" x14ac:dyDescent="0.5">
      <c r="A10" s="23"/>
      <c r="B10" s="4" t="s">
        <v>15</v>
      </c>
      <c r="C10" s="16" t="s">
        <v>19</v>
      </c>
      <c r="D10" s="4">
        <v>80</v>
      </c>
      <c r="E10" s="19">
        <v>80</v>
      </c>
    </row>
    <row r="11" spans="1:5" s="2" customFormat="1" ht="25.8" x14ac:dyDescent="0.5">
      <c r="A11" s="23"/>
      <c r="B11" s="4" t="s">
        <v>25</v>
      </c>
      <c r="C11" s="16" t="s">
        <v>16</v>
      </c>
      <c r="D11" s="4">
        <v>40</v>
      </c>
      <c r="E11" s="19">
        <v>22</v>
      </c>
    </row>
    <row r="12" spans="1:5" s="2" customFormat="1" ht="25.8" x14ac:dyDescent="0.5">
      <c r="A12" s="23"/>
      <c r="B12" s="4" t="s">
        <v>9</v>
      </c>
      <c r="C12" s="16" t="s">
        <v>20</v>
      </c>
      <c r="D12" s="4">
        <v>120</v>
      </c>
      <c r="E12" s="19">
        <v>87</v>
      </c>
    </row>
    <row r="13" spans="1:5" s="2" customFormat="1" ht="25.8" x14ac:dyDescent="0.5">
      <c r="A13" s="23"/>
      <c r="B13" s="4" t="s">
        <v>12</v>
      </c>
      <c r="C13" s="16" t="s">
        <v>22</v>
      </c>
      <c r="D13" s="4">
        <v>30</v>
      </c>
      <c r="E13" s="19">
        <v>14</v>
      </c>
    </row>
    <row r="14" spans="1:5" s="2" customFormat="1" ht="25.8" x14ac:dyDescent="0.5">
      <c r="A14" s="23"/>
      <c r="B14" s="4" t="s">
        <v>10</v>
      </c>
      <c r="C14" s="16" t="s">
        <v>21</v>
      </c>
      <c r="D14" s="4">
        <v>40</v>
      </c>
      <c r="E14" s="19">
        <v>13</v>
      </c>
    </row>
    <row r="15" spans="1:5" s="2" customFormat="1" ht="25.8" x14ac:dyDescent="0.5">
      <c r="A15" s="23"/>
      <c r="B15" s="4" t="s">
        <v>29</v>
      </c>
      <c r="C15" s="16" t="s">
        <v>28</v>
      </c>
      <c r="D15" s="4">
        <v>40</v>
      </c>
      <c r="E15" s="19">
        <v>2</v>
      </c>
    </row>
    <row r="16" spans="1:5" s="2" customFormat="1" ht="25.8" x14ac:dyDescent="0.5">
      <c r="A16" s="24"/>
      <c r="B16" s="4" t="s">
        <v>26</v>
      </c>
      <c r="C16" s="16" t="s">
        <v>27</v>
      </c>
      <c r="D16" s="4">
        <v>50</v>
      </c>
      <c r="E16" s="19">
        <v>26</v>
      </c>
    </row>
    <row r="17" spans="1:5" s="9" customFormat="1" ht="25.8" x14ac:dyDescent="0.5">
      <c r="A17" s="31" t="s">
        <v>11</v>
      </c>
      <c r="B17" s="7"/>
      <c r="C17" s="17"/>
      <c r="D17" s="7">
        <f>SUM(D8:D16)</f>
        <v>760</v>
      </c>
      <c r="E17" s="20">
        <f>SUM(E8:E16)</f>
        <v>455</v>
      </c>
    </row>
    <row r="18" spans="1:5" s="2" customFormat="1" ht="25.8" x14ac:dyDescent="0.5">
      <c r="A18" s="25"/>
      <c r="B18" s="26"/>
      <c r="C18" s="26"/>
      <c r="D18" s="26"/>
      <c r="E18" s="27"/>
    </row>
    <row r="19" spans="1:5" s="2" customFormat="1" ht="25.8" x14ac:dyDescent="0.5">
      <c r="A19" s="25"/>
      <c r="B19" s="26"/>
      <c r="C19" s="26"/>
      <c r="D19" s="26"/>
      <c r="E19" s="27"/>
    </row>
    <row r="20" spans="1:5" s="2" customFormat="1" ht="25.8" x14ac:dyDescent="0.5">
      <c r="A20" s="25"/>
      <c r="B20" s="26"/>
      <c r="C20" s="26"/>
      <c r="D20" s="26"/>
      <c r="E20" s="27"/>
    </row>
    <row r="21" spans="1:5" s="2" customFormat="1" ht="25.8" x14ac:dyDescent="0.5">
      <c r="A21" s="25"/>
      <c r="B21" s="26"/>
      <c r="C21" s="26"/>
      <c r="D21" s="26"/>
      <c r="E21" s="27"/>
    </row>
    <row r="22" spans="1:5" s="2" customFormat="1" ht="25.8" x14ac:dyDescent="0.5">
      <c r="A22" s="25"/>
      <c r="B22" s="26"/>
      <c r="C22" s="26"/>
      <c r="D22" s="26"/>
      <c r="E22" s="27"/>
    </row>
    <row r="23" spans="1:5" s="9" customFormat="1" ht="25.8" x14ac:dyDescent="0.5">
      <c r="A23" s="28"/>
      <c r="B23" s="29"/>
      <c r="C23" s="29"/>
      <c r="D23" s="29"/>
      <c r="E23" s="30"/>
    </row>
    <row r="24" spans="1:5" s="2" customFormat="1" ht="25.8" x14ac:dyDescent="0.5">
      <c r="A24" s="25"/>
      <c r="B24" s="26"/>
      <c r="C24" s="26"/>
      <c r="D24" s="26"/>
      <c r="E24" s="27"/>
    </row>
    <row r="25" spans="1:5" s="2" customFormat="1" ht="25.8" x14ac:dyDescent="0.5">
      <c r="A25" s="25"/>
      <c r="B25" s="26"/>
      <c r="C25" s="26"/>
      <c r="D25" s="26"/>
      <c r="E25" s="27"/>
    </row>
    <row r="26" spans="1:5" s="2" customFormat="1" ht="25.8" x14ac:dyDescent="0.5">
      <c r="A26" s="25"/>
      <c r="B26" s="26"/>
      <c r="C26" s="26"/>
      <c r="D26" s="26"/>
      <c r="E26" s="27"/>
    </row>
    <row r="27" spans="1:5" s="2" customFormat="1" ht="25.8" x14ac:dyDescent="0.5">
      <c r="A27" s="25"/>
      <c r="B27" s="26"/>
      <c r="C27" s="26"/>
      <c r="D27" s="26"/>
      <c r="E27" s="27"/>
    </row>
    <row r="28" spans="1:5" s="2" customFormat="1" ht="25.8" x14ac:dyDescent="0.5">
      <c r="A28" s="25"/>
      <c r="B28" s="26"/>
      <c r="C28" s="26"/>
      <c r="D28" s="26"/>
      <c r="E28" s="27"/>
    </row>
    <row r="29" spans="1:5" s="2" customFormat="1" ht="25.8" x14ac:dyDescent="0.5">
      <c r="A29" s="25"/>
      <c r="B29" s="26"/>
      <c r="C29" s="26"/>
      <c r="D29" s="26"/>
      <c r="E29" s="27"/>
    </row>
    <row r="30" spans="1:5" s="9" customFormat="1" ht="25.8" x14ac:dyDescent="0.5">
      <c r="A30" s="30"/>
      <c r="B30" s="29"/>
      <c r="C30" s="29"/>
      <c r="D30" s="29"/>
      <c r="E30" s="30"/>
    </row>
    <row r="31" spans="1:5" s="2" customFormat="1" ht="25.8" x14ac:dyDescent="0.5">
      <c r="A31" s="25"/>
      <c r="B31" s="26"/>
      <c r="C31" s="26"/>
      <c r="D31" s="26"/>
      <c r="E31" s="27"/>
    </row>
    <row r="32" spans="1:5" s="2" customFormat="1" ht="25.8" x14ac:dyDescent="0.5">
      <c r="A32" s="25"/>
      <c r="B32" s="26"/>
      <c r="C32" s="26"/>
      <c r="D32" s="26"/>
      <c r="E32" s="27"/>
    </row>
    <row r="33" spans="1:5" s="2" customFormat="1" ht="25.8" x14ac:dyDescent="0.5">
      <c r="A33" s="25"/>
      <c r="B33" s="26"/>
      <c r="C33" s="26"/>
      <c r="D33" s="26"/>
      <c r="E33" s="27"/>
    </row>
    <row r="34" spans="1:5" s="2" customFormat="1" ht="25.8" x14ac:dyDescent="0.5">
      <c r="A34" s="25"/>
      <c r="B34" s="26"/>
      <c r="C34" s="26"/>
      <c r="D34" s="26"/>
      <c r="E34" s="27"/>
    </row>
    <row r="35" spans="1:5" s="2" customFormat="1" ht="25.8" x14ac:dyDescent="0.5">
      <c r="A35" s="25"/>
      <c r="B35" s="26"/>
      <c r="C35" s="26"/>
      <c r="D35" s="26"/>
      <c r="E35" s="27"/>
    </row>
    <row r="36" spans="1:5" s="2" customFormat="1" ht="25.8" x14ac:dyDescent="0.5">
      <c r="A36" s="25"/>
      <c r="B36" s="26"/>
      <c r="C36" s="26"/>
      <c r="D36" s="26"/>
      <c r="E36" s="27"/>
    </row>
    <row r="37" spans="1:5" s="2" customFormat="1" ht="25.8" x14ac:dyDescent="0.5">
      <c r="A37" s="25"/>
      <c r="B37" s="26"/>
      <c r="C37" s="26"/>
      <c r="D37" s="26"/>
      <c r="E37" s="27"/>
    </row>
    <row r="38" spans="1:5" ht="18" x14ac:dyDescent="0.35">
      <c r="A38" s="29"/>
      <c r="B38" s="26"/>
      <c r="C38" s="26"/>
      <c r="D38" s="29"/>
      <c r="E38" s="30"/>
    </row>
    <row r="39" spans="1:5" s="2" customFormat="1" ht="25.8" x14ac:dyDescent="0.5">
      <c r="A39" s="25"/>
      <c r="B39" s="26"/>
      <c r="C39" s="26"/>
      <c r="D39" s="26"/>
      <c r="E39" s="27"/>
    </row>
    <row r="40" spans="1:5" s="2" customFormat="1" ht="25.8" x14ac:dyDescent="0.5">
      <c r="A40" s="25"/>
      <c r="B40" s="26"/>
      <c r="C40" s="26"/>
      <c r="D40" s="26"/>
      <c r="E40" s="27"/>
    </row>
    <row r="41" spans="1:5" s="2" customFormat="1" ht="25.8" x14ac:dyDescent="0.5">
      <c r="A41" s="25"/>
      <c r="B41" s="26"/>
      <c r="C41" s="26"/>
      <c r="D41" s="26"/>
      <c r="E41" s="27"/>
    </row>
    <row r="42" spans="1:5" s="2" customFormat="1" ht="25.8" x14ac:dyDescent="0.5">
      <c r="A42" s="25"/>
      <c r="B42" s="26"/>
      <c r="C42" s="26"/>
      <c r="D42" s="26"/>
      <c r="E42" s="27"/>
    </row>
    <row r="43" spans="1:5" s="2" customFormat="1" ht="25.8" x14ac:dyDescent="0.5">
      <c r="A43" s="25"/>
      <c r="B43" s="26"/>
      <c r="C43" s="26"/>
      <c r="D43" s="26"/>
      <c r="E43" s="27"/>
    </row>
    <row r="44" spans="1:5" s="2" customFormat="1" ht="25.8" x14ac:dyDescent="0.5">
      <c r="A44" s="25"/>
      <c r="B44" s="26"/>
      <c r="C44" s="26"/>
      <c r="D44" s="26"/>
      <c r="E44" s="27"/>
    </row>
    <row r="45" spans="1:5" s="2" customFormat="1" ht="25.8" x14ac:dyDescent="0.5">
      <c r="A45" s="25"/>
      <c r="B45" s="26"/>
      <c r="C45" s="26"/>
      <c r="D45" s="26"/>
      <c r="E45" s="27"/>
    </row>
    <row r="46" spans="1:5" s="2" customFormat="1" ht="25.8" x14ac:dyDescent="0.5">
      <c r="A46" s="25"/>
      <c r="B46" s="26"/>
      <c r="C46" s="26"/>
      <c r="D46" s="26"/>
      <c r="E46" s="27"/>
    </row>
    <row r="47" spans="1:5" ht="18" x14ac:dyDescent="0.35">
      <c r="A47" s="29"/>
      <c r="B47" s="26"/>
      <c r="C47" s="26"/>
      <c r="D47" s="29"/>
      <c r="E47" s="30"/>
    </row>
  </sheetData>
  <mergeCells count="5">
    <mergeCell ref="A8:A16"/>
    <mergeCell ref="A18:A22"/>
    <mergeCell ref="A31:A37"/>
    <mergeCell ref="A24:A29"/>
    <mergeCell ref="A39:A46"/>
  </mergeCells>
  <pageMargins left="0.31496062992125984" right="0.31496062992125984" top="0.35433070866141736" bottom="0.35433070866141736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D13"/>
  <sheetViews>
    <sheetView tabSelected="1" zoomScaleNormal="100" workbookViewId="0">
      <selection activeCell="D9" sqref="D9"/>
    </sheetView>
  </sheetViews>
  <sheetFormatPr defaultRowHeight="14.4" x14ac:dyDescent="0.3"/>
  <cols>
    <col min="1" max="1" width="13" customWidth="1"/>
    <col min="2" max="2" width="24.33203125" customWidth="1"/>
    <col min="3" max="3" width="21.88671875" customWidth="1"/>
    <col min="4" max="4" width="21.109375" customWidth="1"/>
  </cols>
  <sheetData>
    <row r="7" spans="1:4" ht="100.5" customHeight="1" x14ac:dyDescent="0.3">
      <c r="A7" s="11" t="s">
        <v>1</v>
      </c>
      <c r="B7" s="11" t="s">
        <v>4</v>
      </c>
      <c r="C7" s="11" t="s">
        <v>5</v>
      </c>
      <c r="D7" s="12" t="s">
        <v>6</v>
      </c>
    </row>
    <row r="8" spans="1:4" ht="27.9" customHeight="1" x14ac:dyDescent="0.35">
      <c r="A8" s="4" t="s">
        <v>17</v>
      </c>
      <c r="B8" s="5">
        <f>'2.1.1'!E17</f>
        <v>455</v>
      </c>
      <c r="C8" s="5">
        <v>760</v>
      </c>
      <c r="D8" s="32">
        <f>B8/C8*100</f>
        <v>59.868421052631582</v>
      </c>
    </row>
    <row r="9" spans="1:4" ht="27.9" customHeight="1" x14ac:dyDescent="0.35">
      <c r="A9" s="7" t="s">
        <v>7</v>
      </c>
      <c r="B9" s="8">
        <f>SUM(B8:B8)</f>
        <v>455</v>
      </c>
      <c r="C9" s="8">
        <f>SUM(C8:C8)</f>
        <v>760</v>
      </c>
      <c r="D9" s="10">
        <f>B9/C9*100</f>
        <v>59.868421052631582</v>
      </c>
    </row>
    <row r="11" spans="1:4" x14ac:dyDescent="0.3">
      <c r="B11" s="6"/>
    </row>
    <row r="13" spans="1:4" s="13" customFormat="1" ht="23.4" x14ac:dyDescent="0.45">
      <c r="C13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2.1.1</vt:lpstr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2022-03-22T09:14:03Z</dcterms:modified>
</cp:coreProperties>
</file>